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28" windowHeight="7248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<sst xmlns="http://schemas.openxmlformats.org/spreadsheetml/2006/main" count="192" uniqueCount="140">
  <si>
    <t>2003 WORLD CHAMPIONSHIPS - TELCHAC, MEXICO - DECEMBER 2nd - 6th 2003</t>
  </si>
  <si>
    <t>FINAL RESULTS</t>
  </si>
  <si>
    <t>RACEBOARD OVERALL</t>
  </si>
  <si>
    <t>Last Name</t>
  </si>
  <si>
    <t>First Name</t>
  </si>
  <si>
    <t>Sail No.</t>
  </si>
  <si>
    <t>Equipment</t>
  </si>
  <si>
    <t>Sponsor</t>
  </si>
  <si>
    <t>Races</t>
  </si>
  <si>
    <t>Penalty</t>
  </si>
  <si>
    <t>Total</t>
  </si>
  <si>
    <t>Discard</t>
  </si>
  <si>
    <t>Final</t>
  </si>
  <si>
    <t>Place</t>
  </si>
  <si>
    <t>Manchon</t>
  </si>
  <si>
    <t>Curro</t>
  </si>
  <si>
    <t>ESP 9</t>
  </si>
  <si>
    <t>MOD</t>
  </si>
  <si>
    <t>Air Europa</t>
  </si>
  <si>
    <t>Pastor</t>
  </si>
  <si>
    <t>Ivan</t>
  </si>
  <si>
    <t>ESP 7</t>
  </si>
  <si>
    <t>Maui Magic, CNSP, FVCV</t>
  </si>
  <si>
    <t>OCS</t>
  </si>
  <si>
    <t>Mier</t>
  </si>
  <si>
    <t>David</t>
  </si>
  <si>
    <t>MEX 1</t>
  </si>
  <si>
    <t>Stittle</t>
  </si>
  <si>
    <t>Kevin</t>
  </si>
  <si>
    <t>CAN 7</t>
  </si>
  <si>
    <t>Baronjan</t>
  </si>
  <si>
    <t>Alexander</t>
  </si>
  <si>
    <t>GER 7</t>
  </si>
  <si>
    <t>Icingir</t>
  </si>
  <si>
    <t>Ertugrul</t>
  </si>
  <si>
    <t>TUR 25</t>
  </si>
  <si>
    <t>Bolduc</t>
  </si>
  <si>
    <t>Alain</t>
  </si>
  <si>
    <t>CAN 01</t>
  </si>
  <si>
    <t>DNF</t>
  </si>
  <si>
    <t>Auriol</t>
  </si>
  <si>
    <t>Nicolas</t>
  </si>
  <si>
    <t>FRA 4</t>
  </si>
  <si>
    <t>Wells</t>
  </si>
  <si>
    <t>Peter</t>
  </si>
  <si>
    <t>USA 2</t>
  </si>
  <si>
    <t>Cruz</t>
  </si>
  <si>
    <t>Juan</t>
  </si>
  <si>
    <t>MEX 11</t>
  </si>
  <si>
    <t>Giordano</t>
  </si>
  <si>
    <t>Riccardo</t>
  </si>
  <si>
    <t>ITA 12</t>
  </si>
  <si>
    <t>Wirz (M)</t>
  </si>
  <si>
    <t>Paco</t>
  </si>
  <si>
    <t xml:space="preserve">ITA 1  </t>
  </si>
  <si>
    <t>MEq/MOD</t>
  </si>
  <si>
    <t>Plavsic</t>
  </si>
  <si>
    <t>Zac</t>
  </si>
  <si>
    <t>CAN 33</t>
  </si>
  <si>
    <t>Vallee (W)</t>
  </si>
  <si>
    <t>Dominique</t>
  </si>
  <si>
    <t>CAN 5</t>
  </si>
  <si>
    <t>Page (M)</t>
  </si>
  <si>
    <t>Paul</t>
  </si>
  <si>
    <t>NZL 29</t>
  </si>
  <si>
    <t>F2/Page</t>
  </si>
  <si>
    <t>Sandrieser</t>
  </si>
  <si>
    <t>Martin</t>
  </si>
  <si>
    <t>AUT 191</t>
  </si>
  <si>
    <t xml:space="preserve">Piorczyk </t>
  </si>
  <si>
    <t>Cezariusz</t>
  </si>
  <si>
    <t>POL 176</t>
  </si>
  <si>
    <t>Leone (M)</t>
  </si>
  <si>
    <t>GBR 1111</t>
  </si>
  <si>
    <t>F2/Aerolite</t>
  </si>
  <si>
    <t>DSQ</t>
  </si>
  <si>
    <t>De la O</t>
  </si>
  <si>
    <t>Narciso</t>
  </si>
  <si>
    <t>MEX 5</t>
  </si>
  <si>
    <t>MOD/Pryde</t>
  </si>
  <si>
    <t>Buren (M)</t>
  </si>
  <si>
    <t>Bernard</t>
  </si>
  <si>
    <t>FRA 881</t>
  </si>
  <si>
    <t>M Eq/Aero</t>
  </si>
  <si>
    <t>Castelli (M)</t>
  </si>
  <si>
    <t>Guiseppe</t>
  </si>
  <si>
    <t xml:space="preserve">ITA 6 </t>
  </si>
  <si>
    <t>M-Xr/MOD</t>
  </si>
  <si>
    <t>DNS</t>
  </si>
  <si>
    <t>Asia (GM)</t>
  </si>
  <si>
    <t>Jean</t>
  </si>
  <si>
    <t>FRA 1711</t>
  </si>
  <si>
    <t>M PanAm/Aero</t>
  </si>
  <si>
    <t>RET</t>
  </si>
  <si>
    <t>Malingre (M)</t>
  </si>
  <si>
    <t>Alberto</t>
  </si>
  <si>
    <t>ESP 67</t>
  </si>
  <si>
    <t>F2</t>
  </si>
  <si>
    <t>Ayto Coruña</t>
  </si>
  <si>
    <t>Treggiari (M)</t>
  </si>
  <si>
    <t>Luciano</t>
  </si>
  <si>
    <t>ITA 55</t>
  </si>
  <si>
    <t>Fanatic/Art</t>
  </si>
  <si>
    <t>DNC</t>
  </si>
  <si>
    <t>Beck (GM)</t>
  </si>
  <si>
    <t>Pierre</t>
  </si>
  <si>
    <t>FRA 85</t>
  </si>
  <si>
    <t>Dutton</t>
  </si>
  <si>
    <t>Tomas</t>
  </si>
  <si>
    <t>MEX 0</t>
  </si>
  <si>
    <t>Bonancea (GM)</t>
  </si>
  <si>
    <t>Washington</t>
  </si>
  <si>
    <t>URU 24</t>
  </si>
  <si>
    <t>Fanatic/Pryde</t>
  </si>
  <si>
    <t>Vega (W)</t>
  </si>
  <si>
    <t>Demita</t>
  </si>
  <si>
    <t>MEX 13</t>
  </si>
  <si>
    <t>Clemente (GM)</t>
  </si>
  <si>
    <t>Angel</t>
  </si>
  <si>
    <t>URU 388</t>
  </si>
  <si>
    <t>M Eq/Pryde</t>
  </si>
  <si>
    <t>Banduel (GM)</t>
  </si>
  <si>
    <t>Jose</t>
  </si>
  <si>
    <t>ARG 60</t>
  </si>
  <si>
    <t>M Eq/MOD</t>
  </si>
  <si>
    <t>Sagasti (M)</t>
  </si>
  <si>
    <t>Armando</t>
  </si>
  <si>
    <t>ARG 412</t>
  </si>
  <si>
    <t>M Eq/Art</t>
  </si>
  <si>
    <t>DePaolis (M)</t>
  </si>
  <si>
    <t>Vottorio</t>
  </si>
  <si>
    <t>ITA 66</t>
  </si>
  <si>
    <t>Fanatic</t>
  </si>
  <si>
    <t>Castellano (M)</t>
  </si>
  <si>
    <t>ARG 28</t>
  </si>
  <si>
    <t>Traina (GM)</t>
  </si>
  <si>
    <t>Giuseppe</t>
  </si>
  <si>
    <t>ITA 30</t>
  </si>
  <si>
    <t>No. of entries = 34</t>
  </si>
  <si>
    <t>DNC, DNS, DNF, DSQ, DND, OCS, RET, BFD = 35 pts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</si>
</sst>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workbookViewId="0" topLeftCell="A1">
      <selection activeCell="A1" sqref="A1:T45"/>
    </sheetView>
  </sheetViews>
  <sheetFormatPr defaultColWidth="9.140625" defaultRowHeight="12.75"/>
  <cols>
    <col min="3" max="3" width="7.00390625" style="0" customWidth="1"/>
    <col min="4" max="4" width="7.7109375" style="0" customWidth="1"/>
    <col min="5" max="5" width="6.7109375" style="0" customWidth="1"/>
    <col min="6" max="6" width="3.7109375" style="0" customWidth="1"/>
    <col min="7" max="7" width="3.8515625" style="0" customWidth="1"/>
    <col min="8" max="8" width="3.7109375" style="0" customWidth="1"/>
    <col min="9" max="9" width="5.00390625" style="0" customWidth="1"/>
    <col min="10" max="10" width="3.57421875" style="0" customWidth="1"/>
    <col min="11" max="11" width="4.28125" style="0" customWidth="1"/>
    <col min="12" max="12" width="4.7109375" style="0" customWidth="1"/>
    <col min="13" max="14" width="3.57421875" style="0" customWidth="1"/>
    <col min="15" max="15" width="3.28125" style="0" customWidth="1"/>
    <col min="16" max="16" width="5.57421875" style="0" customWidth="1"/>
    <col min="17" max="17" width="5.7109375" style="0" customWidth="1"/>
    <col min="18" max="18" width="6.28125" style="0" customWidth="1"/>
    <col min="19" max="19" width="5.421875" style="0" customWidth="1"/>
    <col min="20" max="20" width="5.28125" style="0" customWidth="1"/>
  </cols>
  <sheetData>
    <row r="1" spans="1:2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</row>
    <row r="2" spans="1:20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3"/>
    </row>
    <row r="3" spans="1:20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3"/>
      <c r="S3" s="3"/>
      <c r="T3" s="3"/>
    </row>
    <row r="4" spans="1:20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  <c r="R4" s="3"/>
      <c r="S4" s="3"/>
      <c r="T4" s="3"/>
    </row>
    <row r="5" spans="1:20" ht="12.75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4" t="s">
        <v>8</v>
      </c>
      <c r="G5" s="4"/>
      <c r="H5" s="4"/>
      <c r="I5" s="4"/>
      <c r="J5" s="4"/>
      <c r="K5" s="4"/>
      <c r="L5" s="4"/>
      <c r="M5" s="4"/>
      <c r="N5" s="4"/>
      <c r="O5" s="4"/>
      <c r="P5" s="2"/>
      <c r="Q5" s="3"/>
      <c r="R5" s="3"/>
      <c r="S5" s="3"/>
      <c r="T5" s="3"/>
    </row>
    <row r="6" spans="1:20" ht="12.75">
      <c r="A6" s="2"/>
      <c r="B6" s="2"/>
      <c r="C6" s="2"/>
      <c r="D6" s="2"/>
      <c r="E6" s="2"/>
      <c r="F6" s="2">
        <v>1</v>
      </c>
      <c r="G6" s="2">
        <v>2</v>
      </c>
      <c r="H6" s="2">
        <v>3</v>
      </c>
      <c r="I6" s="2">
        <v>4</v>
      </c>
      <c r="J6" s="2">
        <v>5</v>
      </c>
      <c r="K6" s="2">
        <v>6</v>
      </c>
      <c r="L6" s="2">
        <v>7</v>
      </c>
      <c r="M6" s="2">
        <v>8</v>
      </c>
      <c r="N6" s="2">
        <v>9</v>
      </c>
      <c r="O6" s="2">
        <v>10</v>
      </c>
      <c r="P6" s="2" t="s">
        <v>9</v>
      </c>
      <c r="Q6" s="3" t="s">
        <v>10</v>
      </c>
      <c r="R6" s="3" t="s">
        <v>11</v>
      </c>
      <c r="S6" s="3" t="s">
        <v>12</v>
      </c>
      <c r="T6" s="3" t="s">
        <v>13</v>
      </c>
    </row>
    <row r="7" spans="1:20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3"/>
      <c r="R7" s="3"/>
      <c r="S7" s="3"/>
      <c r="T7" s="3"/>
    </row>
    <row r="8" spans="1:20" ht="12.75">
      <c r="A8" s="5" t="s">
        <v>14</v>
      </c>
      <c r="B8" s="5" t="s">
        <v>15</v>
      </c>
      <c r="C8" s="5" t="s">
        <v>16</v>
      </c>
      <c r="D8" s="5" t="s">
        <v>17</v>
      </c>
      <c r="E8" s="2" t="s">
        <v>18</v>
      </c>
      <c r="F8" s="2">
        <v>2</v>
      </c>
      <c r="G8" s="2">
        <v>2</v>
      </c>
      <c r="H8" s="2">
        <v>1</v>
      </c>
      <c r="I8" s="2">
        <v>1</v>
      </c>
      <c r="J8" s="2">
        <v>2</v>
      </c>
      <c r="K8" s="2">
        <v>1</v>
      </c>
      <c r="L8" s="2">
        <v>7</v>
      </c>
      <c r="M8" s="2">
        <v>1</v>
      </c>
      <c r="N8" s="2">
        <v>1</v>
      </c>
      <c r="O8" s="2">
        <v>4</v>
      </c>
      <c r="P8" s="2"/>
      <c r="Q8" s="3">
        <f aca="true" t="shared" si="0" ref="Q8:R23">Q46</f>
        <v>0</v>
      </c>
      <c r="R8" s="3">
        <f t="shared" si="0"/>
        <v>0</v>
      </c>
      <c r="S8" s="3">
        <f>Q8-R8</f>
        <v>0</v>
      </c>
      <c r="T8" s="3">
        <v>1</v>
      </c>
    </row>
    <row r="9" spans="1:20" ht="12.75">
      <c r="A9" s="5" t="s">
        <v>19</v>
      </c>
      <c r="B9" s="5" t="s">
        <v>20</v>
      </c>
      <c r="C9" s="5" t="s">
        <v>21</v>
      </c>
      <c r="D9" s="5" t="s">
        <v>17</v>
      </c>
      <c r="E9" s="2" t="s">
        <v>22</v>
      </c>
      <c r="F9" s="2">
        <v>1</v>
      </c>
      <c r="G9" s="2">
        <v>1</v>
      </c>
      <c r="H9" s="2">
        <v>5</v>
      </c>
      <c r="I9" s="2" t="s">
        <v>23</v>
      </c>
      <c r="J9" s="2">
        <v>1</v>
      </c>
      <c r="K9" s="2">
        <v>2</v>
      </c>
      <c r="L9" s="2">
        <v>1</v>
      </c>
      <c r="M9" s="2">
        <v>2</v>
      </c>
      <c r="N9" s="2">
        <v>2</v>
      </c>
      <c r="O9" s="2">
        <v>8</v>
      </c>
      <c r="P9" s="2"/>
      <c r="Q9" s="3">
        <f t="shared" si="0"/>
        <v>0</v>
      </c>
      <c r="R9" s="3">
        <f t="shared" si="0"/>
        <v>0</v>
      </c>
      <c r="S9" s="3">
        <f aca="true" t="shared" si="1" ref="S9:S41">Q9-R9</f>
        <v>0</v>
      </c>
      <c r="T9" s="3">
        <v>2</v>
      </c>
    </row>
    <row r="10" spans="1:20" ht="12.75">
      <c r="A10" s="5" t="s">
        <v>24</v>
      </c>
      <c r="B10" s="5" t="s">
        <v>25</v>
      </c>
      <c r="C10" s="5" t="s">
        <v>26</v>
      </c>
      <c r="D10" s="5" t="s">
        <v>17</v>
      </c>
      <c r="E10" s="2"/>
      <c r="F10" s="2">
        <v>3</v>
      </c>
      <c r="G10" s="2">
        <v>5</v>
      </c>
      <c r="H10" s="2">
        <v>6</v>
      </c>
      <c r="I10" s="2">
        <v>2</v>
      </c>
      <c r="J10" s="2">
        <v>6</v>
      </c>
      <c r="K10" s="2">
        <v>3</v>
      </c>
      <c r="L10" s="2">
        <v>2</v>
      </c>
      <c r="M10" s="2">
        <v>5</v>
      </c>
      <c r="N10" s="2">
        <v>5</v>
      </c>
      <c r="O10" s="2">
        <v>10</v>
      </c>
      <c r="P10" s="2"/>
      <c r="Q10" s="3">
        <f t="shared" si="0"/>
        <v>0</v>
      </c>
      <c r="R10" s="3">
        <f t="shared" si="0"/>
        <v>0</v>
      </c>
      <c r="S10" s="3">
        <f t="shared" si="1"/>
        <v>0</v>
      </c>
      <c r="T10" s="3">
        <v>3</v>
      </c>
    </row>
    <row r="11" spans="1:20" ht="12.75">
      <c r="A11" s="5" t="s">
        <v>27</v>
      </c>
      <c r="B11" s="5" t="s">
        <v>28</v>
      </c>
      <c r="C11" s="5" t="s">
        <v>29</v>
      </c>
      <c r="D11" s="5" t="s">
        <v>17</v>
      </c>
      <c r="E11" s="2"/>
      <c r="F11" s="2">
        <v>11</v>
      </c>
      <c r="G11" s="2">
        <v>8</v>
      </c>
      <c r="H11" s="2">
        <v>3</v>
      </c>
      <c r="I11" s="2">
        <v>3</v>
      </c>
      <c r="J11" s="2">
        <v>4</v>
      </c>
      <c r="K11" s="2">
        <v>5</v>
      </c>
      <c r="L11" s="2">
        <v>3</v>
      </c>
      <c r="M11" s="2">
        <v>6</v>
      </c>
      <c r="N11" s="2">
        <v>4</v>
      </c>
      <c r="O11" s="2">
        <v>7</v>
      </c>
      <c r="P11" s="2"/>
      <c r="Q11" s="3">
        <f t="shared" si="0"/>
        <v>0</v>
      </c>
      <c r="R11" s="3">
        <f t="shared" si="0"/>
        <v>0</v>
      </c>
      <c r="S11" s="3">
        <f t="shared" si="1"/>
        <v>0</v>
      </c>
      <c r="T11" s="3">
        <v>4</v>
      </c>
    </row>
    <row r="12" spans="1:20" ht="12.75">
      <c r="A12" s="5" t="s">
        <v>30</v>
      </c>
      <c r="B12" s="5" t="s">
        <v>31</v>
      </c>
      <c r="C12" s="5" t="s">
        <v>32</v>
      </c>
      <c r="D12" s="5" t="s">
        <v>17</v>
      </c>
      <c r="E12" s="2"/>
      <c r="F12" s="2">
        <v>4</v>
      </c>
      <c r="G12" s="2">
        <v>11</v>
      </c>
      <c r="H12" s="2">
        <v>4</v>
      </c>
      <c r="I12" s="2">
        <v>4</v>
      </c>
      <c r="J12" s="2">
        <v>8</v>
      </c>
      <c r="K12" s="2">
        <v>4</v>
      </c>
      <c r="L12" s="2">
        <v>6</v>
      </c>
      <c r="M12" s="2">
        <v>4</v>
      </c>
      <c r="N12" s="2">
        <v>14</v>
      </c>
      <c r="O12" s="2">
        <v>1</v>
      </c>
      <c r="P12" s="2"/>
      <c r="Q12" s="3">
        <f t="shared" si="0"/>
        <v>0</v>
      </c>
      <c r="R12" s="3">
        <f t="shared" si="0"/>
        <v>0</v>
      </c>
      <c r="S12" s="3">
        <f t="shared" si="1"/>
        <v>0</v>
      </c>
      <c r="T12" s="3">
        <v>5</v>
      </c>
    </row>
    <row r="13" spans="1:20" ht="12.75">
      <c r="A13" s="5" t="s">
        <v>33</v>
      </c>
      <c r="B13" s="5" t="s">
        <v>34</v>
      </c>
      <c r="C13" s="5" t="s">
        <v>35</v>
      </c>
      <c r="D13" s="5" t="s">
        <v>17</v>
      </c>
      <c r="E13" s="2"/>
      <c r="F13" s="2">
        <v>6</v>
      </c>
      <c r="G13" s="2">
        <v>7</v>
      </c>
      <c r="H13" s="2">
        <v>10</v>
      </c>
      <c r="I13" s="2">
        <v>5</v>
      </c>
      <c r="J13" s="2">
        <v>3</v>
      </c>
      <c r="K13" s="2">
        <v>6</v>
      </c>
      <c r="L13" s="2">
        <v>4</v>
      </c>
      <c r="M13" s="2">
        <v>3</v>
      </c>
      <c r="N13" s="2">
        <v>6</v>
      </c>
      <c r="O13" s="2">
        <v>6</v>
      </c>
      <c r="P13" s="2"/>
      <c r="Q13" s="3">
        <f t="shared" si="0"/>
        <v>0</v>
      </c>
      <c r="R13" s="3">
        <f t="shared" si="0"/>
        <v>0</v>
      </c>
      <c r="S13" s="3">
        <f t="shared" si="1"/>
        <v>0</v>
      </c>
      <c r="T13" s="3">
        <v>6</v>
      </c>
    </row>
    <row r="14" spans="1:20" ht="12.75">
      <c r="A14" s="5" t="s">
        <v>36</v>
      </c>
      <c r="B14" s="5" t="s">
        <v>37</v>
      </c>
      <c r="C14" s="5" t="s">
        <v>38</v>
      </c>
      <c r="D14" s="5" t="s">
        <v>17</v>
      </c>
      <c r="E14" s="2"/>
      <c r="F14" s="2" t="s">
        <v>39</v>
      </c>
      <c r="G14" s="2">
        <v>6</v>
      </c>
      <c r="H14" s="2">
        <v>2</v>
      </c>
      <c r="I14" s="2">
        <v>6</v>
      </c>
      <c r="J14" s="2">
        <v>7</v>
      </c>
      <c r="K14" s="2">
        <v>7</v>
      </c>
      <c r="L14" s="2">
        <v>9</v>
      </c>
      <c r="M14" s="2">
        <v>11</v>
      </c>
      <c r="N14" s="2">
        <v>3</v>
      </c>
      <c r="O14" s="2">
        <v>2</v>
      </c>
      <c r="P14" s="2"/>
      <c r="Q14" s="3">
        <f t="shared" si="0"/>
        <v>0</v>
      </c>
      <c r="R14" s="3">
        <f t="shared" si="0"/>
        <v>0</v>
      </c>
      <c r="S14" s="3">
        <f t="shared" si="1"/>
        <v>0</v>
      </c>
      <c r="T14" s="3">
        <v>7</v>
      </c>
    </row>
    <row r="15" spans="1:20" ht="12.75">
      <c r="A15" s="5" t="s">
        <v>40</v>
      </c>
      <c r="B15" s="5" t="s">
        <v>41</v>
      </c>
      <c r="C15" s="5" t="s">
        <v>42</v>
      </c>
      <c r="D15" s="5" t="s">
        <v>17</v>
      </c>
      <c r="E15" s="2" t="s">
        <v>18</v>
      </c>
      <c r="F15" s="2">
        <v>14</v>
      </c>
      <c r="G15" s="2">
        <v>3</v>
      </c>
      <c r="H15" s="2">
        <v>8</v>
      </c>
      <c r="I15" s="2">
        <v>7</v>
      </c>
      <c r="J15" s="2">
        <v>5</v>
      </c>
      <c r="K15" s="2">
        <v>8</v>
      </c>
      <c r="L15" s="2">
        <v>11</v>
      </c>
      <c r="M15" s="2">
        <v>12</v>
      </c>
      <c r="N15" s="2">
        <v>9</v>
      </c>
      <c r="O15" s="2">
        <v>3</v>
      </c>
      <c r="P15" s="2"/>
      <c r="Q15" s="3">
        <f t="shared" si="0"/>
        <v>0</v>
      </c>
      <c r="R15" s="3">
        <f t="shared" si="0"/>
        <v>0</v>
      </c>
      <c r="S15" s="3">
        <f t="shared" si="1"/>
        <v>0</v>
      </c>
      <c r="T15" s="3">
        <v>8</v>
      </c>
    </row>
    <row r="16" spans="1:20" ht="12.75">
      <c r="A16" s="5" t="s">
        <v>43</v>
      </c>
      <c r="B16" s="5" t="s">
        <v>44</v>
      </c>
      <c r="C16" s="5" t="s">
        <v>45</v>
      </c>
      <c r="D16" s="5" t="s">
        <v>17</v>
      </c>
      <c r="E16" s="2"/>
      <c r="F16" s="2">
        <v>9</v>
      </c>
      <c r="G16" s="2">
        <v>4</v>
      </c>
      <c r="H16" s="2">
        <v>7</v>
      </c>
      <c r="I16" s="2" t="s">
        <v>39</v>
      </c>
      <c r="J16" s="2">
        <v>9</v>
      </c>
      <c r="K16" s="2" t="s">
        <v>23</v>
      </c>
      <c r="L16" s="2">
        <v>10</v>
      </c>
      <c r="M16" s="2">
        <v>8</v>
      </c>
      <c r="N16" s="2">
        <v>7</v>
      </c>
      <c r="O16" s="2">
        <v>9</v>
      </c>
      <c r="P16" s="2"/>
      <c r="Q16" s="3">
        <f t="shared" si="0"/>
        <v>0</v>
      </c>
      <c r="R16" s="3">
        <f t="shared" si="0"/>
        <v>0</v>
      </c>
      <c r="S16" s="3">
        <f t="shared" si="1"/>
        <v>0</v>
      </c>
      <c r="T16" s="3">
        <v>9</v>
      </c>
    </row>
    <row r="17" spans="1:20" ht="12.75">
      <c r="A17" s="5" t="s">
        <v>46</v>
      </c>
      <c r="B17" s="5" t="s">
        <v>47</v>
      </c>
      <c r="C17" s="5" t="s">
        <v>48</v>
      </c>
      <c r="D17" s="5" t="s">
        <v>17</v>
      </c>
      <c r="E17" s="2"/>
      <c r="F17" s="2">
        <v>13</v>
      </c>
      <c r="G17" s="2">
        <v>9</v>
      </c>
      <c r="H17" s="2">
        <v>14</v>
      </c>
      <c r="I17" s="2">
        <v>10</v>
      </c>
      <c r="J17" s="2">
        <v>14</v>
      </c>
      <c r="K17" s="2">
        <v>9</v>
      </c>
      <c r="L17" s="2">
        <v>8</v>
      </c>
      <c r="M17" s="2">
        <v>7</v>
      </c>
      <c r="N17" s="2">
        <v>11</v>
      </c>
      <c r="O17" s="2">
        <v>16</v>
      </c>
      <c r="P17" s="2">
        <v>5</v>
      </c>
      <c r="Q17" s="3">
        <f t="shared" si="0"/>
        <v>0</v>
      </c>
      <c r="R17" s="3">
        <f t="shared" si="0"/>
        <v>0</v>
      </c>
      <c r="S17" s="3">
        <f t="shared" si="1"/>
        <v>0</v>
      </c>
      <c r="T17" s="3">
        <v>10</v>
      </c>
    </row>
    <row r="18" spans="1:20" ht="12.75">
      <c r="A18" s="5" t="s">
        <v>49</v>
      </c>
      <c r="B18" s="5" t="s">
        <v>50</v>
      </c>
      <c r="C18" s="5" t="s">
        <v>51</v>
      </c>
      <c r="D18" s="5" t="s">
        <v>17</v>
      </c>
      <c r="E18" s="2"/>
      <c r="F18" s="2">
        <v>10</v>
      </c>
      <c r="G18" s="2">
        <v>12</v>
      </c>
      <c r="H18" s="2">
        <v>13</v>
      </c>
      <c r="I18" s="2" t="s">
        <v>23</v>
      </c>
      <c r="J18" s="2">
        <v>11</v>
      </c>
      <c r="K18" s="2" t="s">
        <v>23</v>
      </c>
      <c r="L18" s="2">
        <v>13</v>
      </c>
      <c r="M18" s="2">
        <v>13</v>
      </c>
      <c r="N18" s="2">
        <v>10</v>
      </c>
      <c r="O18" s="2">
        <v>5</v>
      </c>
      <c r="P18" s="2"/>
      <c r="Q18" s="3">
        <f t="shared" si="0"/>
        <v>0</v>
      </c>
      <c r="R18" s="3">
        <f t="shared" si="0"/>
        <v>0</v>
      </c>
      <c r="S18" s="3">
        <f t="shared" si="1"/>
        <v>0</v>
      </c>
      <c r="T18" s="3">
        <v>11</v>
      </c>
    </row>
    <row r="19" spans="1:20" ht="12.75">
      <c r="A19" s="5" t="s">
        <v>52</v>
      </c>
      <c r="B19" s="5" t="s">
        <v>53</v>
      </c>
      <c r="C19" s="5" t="s">
        <v>54</v>
      </c>
      <c r="D19" s="5" t="s">
        <v>55</v>
      </c>
      <c r="E19" s="2"/>
      <c r="F19" s="2">
        <v>5</v>
      </c>
      <c r="G19" s="2">
        <v>16</v>
      </c>
      <c r="H19" s="2">
        <v>16</v>
      </c>
      <c r="I19" s="2">
        <v>11</v>
      </c>
      <c r="J19" s="2">
        <v>16</v>
      </c>
      <c r="K19" s="2">
        <v>14</v>
      </c>
      <c r="L19" s="2">
        <v>18</v>
      </c>
      <c r="M19" s="2">
        <v>9</v>
      </c>
      <c r="N19" s="2">
        <v>8</v>
      </c>
      <c r="O19" s="2">
        <v>12</v>
      </c>
      <c r="P19" s="2"/>
      <c r="Q19" s="3">
        <f t="shared" si="0"/>
        <v>0</v>
      </c>
      <c r="R19" s="3">
        <f t="shared" si="0"/>
        <v>0</v>
      </c>
      <c r="S19" s="3">
        <f t="shared" si="1"/>
        <v>0</v>
      </c>
      <c r="T19" s="3">
        <v>12</v>
      </c>
    </row>
    <row r="20" spans="1:20" ht="12.75">
      <c r="A20" s="5" t="s">
        <v>56</v>
      </c>
      <c r="B20" s="5" t="s">
        <v>57</v>
      </c>
      <c r="C20" s="5" t="s">
        <v>58</v>
      </c>
      <c r="D20" s="5" t="s">
        <v>17</v>
      </c>
      <c r="E20" s="2"/>
      <c r="F20" s="2">
        <v>7</v>
      </c>
      <c r="G20" s="2">
        <v>15</v>
      </c>
      <c r="H20" s="2">
        <v>9</v>
      </c>
      <c r="I20" s="2">
        <v>8</v>
      </c>
      <c r="J20" s="2">
        <v>12</v>
      </c>
      <c r="K20" s="2">
        <v>13</v>
      </c>
      <c r="L20" s="2">
        <v>17</v>
      </c>
      <c r="M20" s="2">
        <v>18</v>
      </c>
      <c r="N20" s="2">
        <v>15</v>
      </c>
      <c r="O20" s="2">
        <v>11</v>
      </c>
      <c r="P20" s="2">
        <v>5</v>
      </c>
      <c r="Q20" s="3">
        <f t="shared" si="0"/>
        <v>0</v>
      </c>
      <c r="R20" s="3">
        <f t="shared" si="0"/>
        <v>0</v>
      </c>
      <c r="S20" s="3">
        <f t="shared" si="1"/>
        <v>0</v>
      </c>
      <c r="T20" s="3">
        <v>13</v>
      </c>
    </row>
    <row r="21" spans="1:20" ht="12.75">
      <c r="A21" s="5" t="s">
        <v>59</v>
      </c>
      <c r="B21" s="5" t="s">
        <v>60</v>
      </c>
      <c r="C21" s="5" t="s">
        <v>61</v>
      </c>
      <c r="D21" s="5" t="s">
        <v>17</v>
      </c>
      <c r="E21" s="2"/>
      <c r="F21" s="2">
        <v>17</v>
      </c>
      <c r="G21" s="2">
        <v>13</v>
      </c>
      <c r="H21" s="2">
        <v>12</v>
      </c>
      <c r="I21" s="2">
        <v>14</v>
      </c>
      <c r="J21" s="2">
        <v>10</v>
      </c>
      <c r="K21" s="2">
        <v>10</v>
      </c>
      <c r="L21" s="2">
        <v>5</v>
      </c>
      <c r="M21" s="2">
        <v>15</v>
      </c>
      <c r="N21" s="2">
        <v>19</v>
      </c>
      <c r="O21" s="2">
        <v>18</v>
      </c>
      <c r="P21" s="2"/>
      <c r="Q21" s="3">
        <f t="shared" si="0"/>
        <v>0</v>
      </c>
      <c r="R21" s="3">
        <f t="shared" si="0"/>
        <v>0</v>
      </c>
      <c r="S21" s="3">
        <f t="shared" si="1"/>
        <v>0</v>
      </c>
      <c r="T21" s="3">
        <v>14</v>
      </c>
    </row>
    <row r="22" spans="1:20" ht="12.75">
      <c r="A22" s="5" t="s">
        <v>62</v>
      </c>
      <c r="B22" s="5" t="s">
        <v>63</v>
      </c>
      <c r="C22" s="5" t="s">
        <v>64</v>
      </c>
      <c r="D22" s="5" t="s">
        <v>65</v>
      </c>
      <c r="E22" s="2"/>
      <c r="F22" s="2">
        <v>15</v>
      </c>
      <c r="G22" s="2">
        <v>18</v>
      </c>
      <c r="H22" s="2">
        <v>11</v>
      </c>
      <c r="I22" s="2">
        <v>9</v>
      </c>
      <c r="J22" s="2">
        <v>15</v>
      </c>
      <c r="K22" s="2">
        <v>12</v>
      </c>
      <c r="L22" s="2">
        <v>12</v>
      </c>
      <c r="M22" s="2">
        <v>16</v>
      </c>
      <c r="N22" s="2">
        <v>12</v>
      </c>
      <c r="O22" s="2">
        <v>15</v>
      </c>
      <c r="P22" s="2"/>
      <c r="Q22" s="3">
        <f t="shared" si="0"/>
        <v>0</v>
      </c>
      <c r="R22" s="3">
        <f t="shared" si="0"/>
        <v>0</v>
      </c>
      <c r="S22" s="3">
        <f t="shared" si="1"/>
        <v>0</v>
      </c>
      <c r="T22" s="3">
        <v>15</v>
      </c>
    </row>
    <row r="23" spans="1:20" ht="12.75">
      <c r="A23" s="5" t="s">
        <v>66</v>
      </c>
      <c r="B23" s="5" t="s">
        <v>67</v>
      </c>
      <c r="C23" s="5" t="s">
        <v>68</v>
      </c>
      <c r="D23" s="5" t="s">
        <v>17</v>
      </c>
      <c r="E23" s="2"/>
      <c r="F23" s="2">
        <v>12</v>
      </c>
      <c r="G23" s="2">
        <v>10</v>
      </c>
      <c r="H23" s="2">
        <v>22</v>
      </c>
      <c r="I23" s="2">
        <v>16</v>
      </c>
      <c r="J23" s="2">
        <v>17</v>
      </c>
      <c r="K23" s="2">
        <v>17</v>
      </c>
      <c r="L23" s="2">
        <v>15</v>
      </c>
      <c r="M23" s="2">
        <v>17</v>
      </c>
      <c r="N23" s="2">
        <v>13</v>
      </c>
      <c r="O23" s="2">
        <v>13</v>
      </c>
      <c r="P23" s="2">
        <v>5</v>
      </c>
      <c r="Q23" s="3">
        <f t="shared" si="0"/>
        <v>0</v>
      </c>
      <c r="R23" s="3">
        <f t="shared" si="0"/>
        <v>0</v>
      </c>
      <c r="S23" s="3">
        <f t="shared" si="1"/>
        <v>0</v>
      </c>
      <c r="T23" s="3">
        <v>16</v>
      </c>
    </row>
    <row r="24" spans="1:20" ht="12.75">
      <c r="A24" s="5" t="s">
        <v>69</v>
      </c>
      <c r="B24" s="5" t="s">
        <v>70</v>
      </c>
      <c r="C24" s="5" t="s">
        <v>71</v>
      </c>
      <c r="D24" s="5" t="s">
        <v>17</v>
      </c>
      <c r="E24" s="2"/>
      <c r="F24" s="2">
        <v>16</v>
      </c>
      <c r="G24" s="2">
        <v>14</v>
      </c>
      <c r="H24" s="2">
        <v>21</v>
      </c>
      <c r="I24" s="2">
        <v>17</v>
      </c>
      <c r="J24" s="2">
        <v>13</v>
      </c>
      <c r="K24" s="2">
        <v>19</v>
      </c>
      <c r="L24" s="2">
        <v>20</v>
      </c>
      <c r="M24" s="2">
        <v>19</v>
      </c>
      <c r="N24" s="2">
        <v>16</v>
      </c>
      <c r="O24" s="2">
        <v>14</v>
      </c>
      <c r="P24" s="2"/>
      <c r="Q24" s="3">
        <f aca="true" t="shared" si="2" ref="Q24:R39">Q62</f>
        <v>0</v>
      </c>
      <c r="R24" s="3">
        <f t="shared" si="2"/>
        <v>0</v>
      </c>
      <c r="S24" s="3">
        <f t="shared" si="1"/>
        <v>0</v>
      </c>
      <c r="T24" s="3">
        <v>17</v>
      </c>
    </row>
    <row r="25" spans="1:20" ht="12.75">
      <c r="A25" s="5" t="s">
        <v>72</v>
      </c>
      <c r="B25" s="5" t="s">
        <v>63</v>
      </c>
      <c r="C25" s="5" t="s">
        <v>73</v>
      </c>
      <c r="D25" s="5" t="s">
        <v>74</v>
      </c>
      <c r="E25" s="2"/>
      <c r="F25" s="2">
        <v>20</v>
      </c>
      <c r="G25" s="2">
        <v>17</v>
      </c>
      <c r="H25" s="2">
        <v>15</v>
      </c>
      <c r="I25" s="2">
        <v>13</v>
      </c>
      <c r="J25" s="2">
        <v>21</v>
      </c>
      <c r="K25" s="2" t="s">
        <v>75</v>
      </c>
      <c r="L25" s="2">
        <v>19</v>
      </c>
      <c r="M25" s="2">
        <v>10</v>
      </c>
      <c r="N25" s="2">
        <v>17</v>
      </c>
      <c r="O25" s="2">
        <v>19</v>
      </c>
      <c r="P25" s="2"/>
      <c r="Q25" s="3">
        <f t="shared" si="2"/>
        <v>0</v>
      </c>
      <c r="R25" s="3">
        <f t="shared" si="2"/>
        <v>0</v>
      </c>
      <c r="S25" s="3">
        <f t="shared" si="1"/>
        <v>0</v>
      </c>
      <c r="T25" s="3">
        <v>18</v>
      </c>
    </row>
    <row r="26" spans="1:20" ht="12.75">
      <c r="A26" s="5" t="s">
        <v>76</v>
      </c>
      <c r="B26" s="5" t="s">
        <v>77</v>
      </c>
      <c r="C26" s="5" t="s">
        <v>78</v>
      </c>
      <c r="D26" s="5" t="s">
        <v>79</v>
      </c>
      <c r="E26" s="2"/>
      <c r="F26" s="2">
        <v>18</v>
      </c>
      <c r="G26" s="2">
        <v>19</v>
      </c>
      <c r="H26" s="2">
        <v>17</v>
      </c>
      <c r="I26" s="2">
        <v>21</v>
      </c>
      <c r="J26" s="2">
        <v>18</v>
      </c>
      <c r="K26" s="2">
        <v>11</v>
      </c>
      <c r="L26" s="2">
        <v>16</v>
      </c>
      <c r="M26" s="2">
        <v>14</v>
      </c>
      <c r="N26" s="2">
        <v>20</v>
      </c>
      <c r="O26" s="2">
        <v>21</v>
      </c>
      <c r="P26" s="2"/>
      <c r="Q26" s="3">
        <f t="shared" si="2"/>
        <v>0</v>
      </c>
      <c r="R26" s="3">
        <f t="shared" si="2"/>
        <v>0</v>
      </c>
      <c r="S26" s="3">
        <f t="shared" si="1"/>
        <v>0</v>
      </c>
      <c r="T26" s="3">
        <v>19</v>
      </c>
    </row>
    <row r="27" spans="1:20" ht="12.75">
      <c r="A27" s="5" t="s">
        <v>80</v>
      </c>
      <c r="B27" s="5" t="s">
        <v>81</v>
      </c>
      <c r="C27" s="5" t="s">
        <v>82</v>
      </c>
      <c r="D27" s="5" t="s">
        <v>83</v>
      </c>
      <c r="E27" s="2"/>
      <c r="F27" s="2">
        <v>23</v>
      </c>
      <c r="G27" s="2">
        <v>22</v>
      </c>
      <c r="H27" s="2">
        <v>18</v>
      </c>
      <c r="I27" s="2">
        <v>12</v>
      </c>
      <c r="J27" s="2">
        <v>19</v>
      </c>
      <c r="K27" s="2">
        <v>15</v>
      </c>
      <c r="L27" s="2">
        <v>14</v>
      </c>
      <c r="M27" s="2">
        <v>18</v>
      </c>
      <c r="N27" s="2">
        <v>21</v>
      </c>
      <c r="O27" s="2">
        <v>20</v>
      </c>
      <c r="P27" s="2"/>
      <c r="Q27" s="3">
        <f t="shared" si="2"/>
        <v>0</v>
      </c>
      <c r="R27" s="3">
        <f t="shared" si="2"/>
        <v>0</v>
      </c>
      <c r="S27" s="3">
        <f t="shared" si="1"/>
        <v>0</v>
      </c>
      <c r="T27" s="3">
        <v>20</v>
      </c>
    </row>
    <row r="28" spans="1:20" ht="12.75">
      <c r="A28" s="5" t="s">
        <v>84</v>
      </c>
      <c r="B28" s="5" t="s">
        <v>85</v>
      </c>
      <c r="C28" s="6" t="s">
        <v>86</v>
      </c>
      <c r="D28" s="6" t="s">
        <v>87</v>
      </c>
      <c r="E28" s="2"/>
      <c r="F28" s="2">
        <v>21</v>
      </c>
      <c r="G28" s="2" t="s">
        <v>88</v>
      </c>
      <c r="H28" s="2">
        <v>24</v>
      </c>
      <c r="I28" s="2">
        <v>15</v>
      </c>
      <c r="J28" s="2">
        <v>20</v>
      </c>
      <c r="K28" s="2">
        <v>16</v>
      </c>
      <c r="L28" s="2">
        <v>22</v>
      </c>
      <c r="M28" s="2">
        <v>20</v>
      </c>
      <c r="N28" s="2">
        <v>18</v>
      </c>
      <c r="O28" s="2">
        <v>24</v>
      </c>
      <c r="P28" s="2"/>
      <c r="Q28" s="3">
        <f t="shared" si="2"/>
        <v>0</v>
      </c>
      <c r="R28" s="3">
        <f t="shared" si="2"/>
        <v>0</v>
      </c>
      <c r="S28" s="3">
        <f t="shared" si="1"/>
        <v>0</v>
      </c>
      <c r="T28" s="3">
        <v>21</v>
      </c>
    </row>
    <row r="29" spans="1:20" ht="12.75">
      <c r="A29" s="6" t="s">
        <v>89</v>
      </c>
      <c r="B29" s="6" t="s">
        <v>90</v>
      </c>
      <c r="C29" s="6" t="s">
        <v>91</v>
      </c>
      <c r="D29" s="6" t="s">
        <v>92</v>
      </c>
      <c r="E29" s="2"/>
      <c r="F29" s="2">
        <v>29</v>
      </c>
      <c r="G29" s="2">
        <v>24</v>
      </c>
      <c r="H29" s="2">
        <v>19</v>
      </c>
      <c r="I29" s="2">
        <v>18</v>
      </c>
      <c r="J29" s="2">
        <v>23</v>
      </c>
      <c r="K29" s="2">
        <v>18</v>
      </c>
      <c r="L29" s="2" t="s">
        <v>93</v>
      </c>
      <c r="M29" s="2">
        <v>23</v>
      </c>
      <c r="N29" s="2">
        <v>22</v>
      </c>
      <c r="O29" s="2">
        <v>23</v>
      </c>
      <c r="P29" s="2"/>
      <c r="Q29" s="3">
        <f t="shared" si="2"/>
        <v>0</v>
      </c>
      <c r="R29" s="3">
        <f t="shared" si="2"/>
        <v>0</v>
      </c>
      <c r="S29" s="3">
        <f t="shared" si="1"/>
        <v>0</v>
      </c>
      <c r="T29" s="3">
        <v>22</v>
      </c>
    </row>
    <row r="30" spans="1:20" ht="12.75">
      <c r="A30" s="5" t="s">
        <v>94</v>
      </c>
      <c r="B30" s="5" t="s">
        <v>95</v>
      </c>
      <c r="C30" s="5" t="s">
        <v>96</v>
      </c>
      <c r="D30" s="5" t="s">
        <v>97</v>
      </c>
      <c r="E30" s="2" t="s">
        <v>98</v>
      </c>
      <c r="F30" s="2">
        <v>19</v>
      </c>
      <c r="G30" s="2" t="s">
        <v>39</v>
      </c>
      <c r="H30" s="2">
        <v>23</v>
      </c>
      <c r="I30" s="2">
        <v>24</v>
      </c>
      <c r="J30" s="2">
        <v>25</v>
      </c>
      <c r="K30" s="2">
        <v>25</v>
      </c>
      <c r="L30" s="2">
        <v>21</v>
      </c>
      <c r="M30" s="2">
        <v>21</v>
      </c>
      <c r="N30" s="2">
        <v>23</v>
      </c>
      <c r="O30" s="2">
        <v>17</v>
      </c>
      <c r="P30" s="2"/>
      <c r="Q30" s="3">
        <f t="shared" si="2"/>
        <v>0</v>
      </c>
      <c r="R30" s="3">
        <f t="shared" si="2"/>
        <v>0</v>
      </c>
      <c r="S30" s="3">
        <f t="shared" si="1"/>
        <v>0</v>
      </c>
      <c r="T30" s="3">
        <v>23</v>
      </c>
    </row>
    <row r="31" spans="1:20" ht="12.75">
      <c r="A31" s="5" t="s">
        <v>99</v>
      </c>
      <c r="B31" s="5" t="s">
        <v>100</v>
      </c>
      <c r="C31" s="5" t="s">
        <v>101</v>
      </c>
      <c r="D31" s="5" t="s">
        <v>102</v>
      </c>
      <c r="E31" s="2" t="s">
        <v>18</v>
      </c>
      <c r="F31" s="2">
        <v>8</v>
      </c>
      <c r="G31" s="2" t="s">
        <v>103</v>
      </c>
      <c r="H31" s="2">
        <v>20</v>
      </c>
      <c r="I31" s="2">
        <v>25</v>
      </c>
      <c r="J31" s="2">
        <v>29</v>
      </c>
      <c r="K31" s="2">
        <v>20</v>
      </c>
      <c r="L31" s="2">
        <v>26</v>
      </c>
      <c r="M31" s="2">
        <v>26</v>
      </c>
      <c r="N31" s="2">
        <v>27</v>
      </c>
      <c r="O31" s="2">
        <v>25</v>
      </c>
      <c r="P31" s="2">
        <v>5</v>
      </c>
      <c r="Q31" s="3">
        <f t="shared" si="2"/>
        <v>0</v>
      </c>
      <c r="R31" s="3">
        <f t="shared" si="2"/>
        <v>0</v>
      </c>
      <c r="S31" s="3">
        <f t="shared" si="1"/>
        <v>0</v>
      </c>
      <c r="T31" s="3">
        <v>24</v>
      </c>
    </row>
    <row r="32" spans="1:20" ht="12.75">
      <c r="A32" s="5" t="s">
        <v>104</v>
      </c>
      <c r="B32" s="5" t="s">
        <v>105</v>
      </c>
      <c r="C32" s="5" t="s">
        <v>106</v>
      </c>
      <c r="D32" s="5" t="s">
        <v>83</v>
      </c>
      <c r="E32" s="2"/>
      <c r="F32" s="2">
        <v>24</v>
      </c>
      <c r="G32" s="2">
        <v>23</v>
      </c>
      <c r="H32" s="2">
        <v>25</v>
      </c>
      <c r="I32" s="2">
        <v>20</v>
      </c>
      <c r="J32" s="2">
        <v>22</v>
      </c>
      <c r="K32" s="2">
        <v>22</v>
      </c>
      <c r="L32" s="2">
        <v>25</v>
      </c>
      <c r="M32" s="2" t="s">
        <v>75</v>
      </c>
      <c r="N32" s="2">
        <v>24</v>
      </c>
      <c r="O32" s="2">
        <v>27</v>
      </c>
      <c r="P32" s="2"/>
      <c r="Q32" s="3">
        <f t="shared" si="2"/>
        <v>0</v>
      </c>
      <c r="R32" s="3">
        <f t="shared" si="2"/>
        <v>0</v>
      </c>
      <c r="S32" s="3">
        <f t="shared" si="1"/>
        <v>0</v>
      </c>
      <c r="T32" s="3">
        <v>25</v>
      </c>
    </row>
    <row r="33" spans="1:20" ht="12.75">
      <c r="A33" s="5" t="s">
        <v>107</v>
      </c>
      <c r="B33" s="5" t="s">
        <v>108</v>
      </c>
      <c r="C33" s="5" t="s">
        <v>109</v>
      </c>
      <c r="D33" s="5" t="s">
        <v>17</v>
      </c>
      <c r="E33" s="2"/>
      <c r="F33" s="2" t="s">
        <v>103</v>
      </c>
      <c r="G33" s="2">
        <v>21</v>
      </c>
      <c r="H33" s="2">
        <v>26</v>
      </c>
      <c r="I33" s="2">
        <v>19</v>
      </c>
      <c r="J33" s="2">
        <v>24</v>
      </c>
      <c r="K33" s="2">
        <v>21</v>
      </c>
      <c r="L33" s="2">
        <v>23</v>
      </c>
      <c r="M33" s="2">
        <v>22</v>
      </c>
      <c r="N33" s="2">
        <v>25</v>
      </c>
      <c r="O33" s="2" t="s">
        <v>93</v>
      </c>
      <c r="P33" s="2">
        <v>5</v>
      </c>
      <c r="Q33" s="3">
        <f t="shared" si="2"/>
        <v>0</v>
      </c>
      <c r="R33" s="3">
        <f t="shared" si="2"/>
        <v>0</v>
      </c>
      <c r="S33" s="3">
        <f t="shared" si="1"/>
        <v>0</v>
      </c>
      <c r="T33" s="3">
        <v>26</v>
      </c>
    </row>
    <row r="34" spans="1:20" ht="12.75">
      <c r="A34" s="6" t="s">
        <v>110</v>
      </c>
      <c r="B34" s="6" t="s">
        <v>111</v>
      </c>
      <c r="C34" s="6" t="s">
        <v>112</v>
      </c>
      <c r="D34" s="6" t="s">
        <v>113</v>
      </c>
      <c r="E34" s="2"/>
      <c r="F34" s="2">
        <v>22</v>
      </c>
      <c r="G34" s="2">
        <v>20</v>
      </c>
      <c r="H34" s="2">
        <v>28</v>
      </c>
      <c r="I34" s="2">
        <v>22</v>
      </c>
      <c r="J34" s="2">
        <v>27</v>
      </c>
      <c r="K34" s="2">
        <v>23</v>
      </c>
      <c r="L34" s="2">
        <v>27</v>
      </c>
      <c r="M34" s="2">
        <v>25</v>
      </c>
      <c r="N34" s="2">
        <v>29</v>
      </c>
      <c r="O34" s="2">
        <v>22</v>
      </c>
      <c r="P34" s="2"/>
      <c r="Q34" s="3">
        <f t="shared" si="2"/>
        <v>0</v>
      </c>
      <c r="R34" s="3">
        <f t="shared" si="2"/>
        <v>0</v>
      </c>
      <c r="S34" s="3">
        <f t="shared" si="1"/>
        <v>0</v>
      </c>
      <c r="T34" s="3">
        <v>27</v>
      </c>
    </row>
    <row r="35" spans="1:20" ht="12.75">
      <c r="A35" s="5" t="s">
        <v>114</v>
      </c>
      <c r="B35" s="5" t="s">
        <v>115</v>
      </c>
      <c r="C35" s="5" t="s">
        <v>116</v>
      </c>
      <c r="D35" s="5" t="s">
        <v>17</v>
      </c>
      <c r="E35" s="2"/>
      <c r="F35" s="2">
        <v>25</v>
      </c>
      <c r="G35" s="2">
        <v>26</v>
      </c>
      <c r="H35" s="2">
        <v>29</v>
      </c>
      <c r="I35" s="2">
        <v>23</v>
      </c>
      <c r="J35" s="2">
        <v>26</v>
      </c>
      <c r="K35" s="2">
        <v>24</v>
      </c>
      <c r="L35" s="2">
        <v>24</v>
      </c>
      <c r="M35" s="2">
        <v>24</v>
      </c>
      <c r="N35" s="2">
        <v>26</v>
      </c>
      <c r="O35" s="2">
        <v>29</v>
      </c>
      <c r="P35" s="2">
        <v>5</v>
      </c>
      <c r="Q35" s="3">
        <f t="shared" si="2"/>
        <v>0</v>
      </c>
      <c r="R35" s="3">
        <f t="shared" si="2"/>
        <v>0</v>
      </c>
      <c r="S35" s="3">
        <f t="shared" si="1"/>
        <v>0</v>
      </c>
      <c r="T35" s="3">
        <v>28</v>
      </c>
    </row>
    <row r="36" spans="1:20" ht="12.75">
      <c r="A36" s="6" t="s">
        <v>117</v>
      </c>
      <c r="B36" s="6" t="s">
        <v>118</v>
      </c>
      <c r="C36" s="6" t="s">
        <v>119</v>
      </c>
      <c r="D36" s="6" t="s">
        <v>120</v>
      </c>
      <c r="E36" s="2"/>
      <c r="F36" s="2">
        <v>27</v>
      </c>
      <c r="G36" s="2">
        <v>25</v>
      </c>
      <c r="H36" s="2">
        <v>27</v>
      </c>
      <c r="I36" s="2">
        <v>26</v>
      </c>
      <c r="J36" s="2">
        <v>28</v>
      </c>
      <c r="K36" s="2">
        <v>27</v>
      </c>
      <c r="L36" s="2">
        <v>28</v>
      </c>
      <c r="M36" s="2">
        <v>27</v>
      </c>
      <c r="N36" s="2">
        <v>31</v>
      </c>
      <c r="O36" s="2">
        <v>28</v>
      </c>
      <c r="P36" s="2"/>
      <c r="Q36" s="3">
        <f t="shared" si="2"/>
        <v>0</v>
      </c>
      <c r="R36" s="3">
        <f t="shared" si="2"/>
        <v>0</v>
      </c>
      <c r="S36" s="3">
        <f t="shared" si="1"/>
        <v>0</v>
      </c>
      <c r="T36" s="3">
        <v>29</v>
      </c>
    </row>
    <row r="37" spans="1:20" ht="12.75">
      <c r="A37" s="6" t="s">
        <v>121</v>
      </c>
      <c r="B37" s="6" t="s">
        <v>122</v>
      </c>
      <c r="C37" s="6" t="s">
        <v>123</v>
      </c>
      <c r="D37" s="6" t="s">
        <v>124</v>
      </c>
      <c r="E37" s="2"/>
      <c r="F37" s="2">
        <v>26</v>
      </c>
      <c r="G37" s="2">
        <v>27</v>
      </c>
      <c r="H37" s="2">
        <v>30</v>
      </c>
      <c r="I37" s="2">
        <v>27</v>
      </c>
      <c r="J37" s="2">
        <v>30</v>
      </c>
      <c r="K37" s="2">
        <v>26</v>
      </c>
      <c r="L37" s="2">
        <v>30</v>
      </c>
      <c r="M37" s="2">
        <v>29</v>
      </c>
      <c r="N37" s="2">
        <v>28</v>
      </c>
      <c r="O37" s="2">
        <v>26</v>
      </c>
      <c r="P37" s="2"/>
      <c r="Q37" s="3">
        <f t="shared" si="2"/>
        <v>0</v>
      </c>
      <c r="R37" s="3">
        <f t="shared" si="2"/>
        <v>0</v>
      </c>
      <c r="S37" s="3">
        <f t="shared" si="1"/>
        <v>0</v>
      </c>
      <c r="T37" s="3">
        <v>30</v>
      </c>
    </row>
    <row r="38" spans="1:20" ht="12.75">
      <c r="A38" s="5" t="s">
        <v>125</v>
      </c>
      <c r="B38" s="5" t="s">
        <v>126</v>
      </c>
      <c r="C38" s="5" t="s">
        <v>127</v>
      </c>
      <c r="D38" s="5" t="s">
        <v>128</v>
      </c>
      <c r="E38" s="2"/>
      <c r="F38" s="2">
        <v>28</v>
      </c>
      <c r="G38" s="2" t="s">
        <v>88</v>
      </c>
      <c r="H38" s="2">
        <v>31</v>
      </c>
      <c r="I38" s="2">
        <v>28</v>
      </c>
      <c r="J38" s="2">
        <v>31</v>
      </c>
      <c r="K38" s="2">
        <v>28</v>
      </c>
      <c r="L38" s="2">
        <v>29</v>
      </c>
      <c r="M38" s="2">
        <v>28</v>
      </c>
      <c r="N38" s="2">
        <v>30</v>
      </c>
      <c r="O38" s="2">
        <v>30</v>
      </c>
      <c r="P38" s="2"/>
      <c r="Q38" s="3">
        <f t="shared" si="2"/>
        <v>0</v>
      </c>
      <c r="R38" s="3">
        <f t="shared" si="2"/>
        <v>0</v>
      </c>
      <c r="S38" s="3">
        <f t="shared" si="1"/>
        <v>0</v>
      </c>
      <c r="T38" s="3">
        <v>31</v>
      </c>
    </row>
    <row r="39" spans="1:20" ht="12.75">
      <c r="A39" s="5" t="s">
        <v>129</v>
      </c>
      <c r="B39" s="5" t="s">
        <v>130</v>
      </c>
      <c r="C39" s="5" t="s">
        <v>131</v>
      </c>
      <c r="D39" s="5" t="s">
        <v>132</v>
      </c>
      <c r="E39" s="2"/>
      <c r="F39" s="2" t="s">
        <v>103</v>
      </c>
      <c r="G39" s="2" t="s">
        <v>103</v>
      </c>
      <c r="H39" s="2">
        <v>32</v>
      </c>
      <c r="I39" s="2">
        <v>29</v>
      </c>
      <c r="J39" s="2">
        <v>33</v>
      </c>
      <c r="K39" s="2">
        <v>30</v>
      </c>
      <c r="L39" s="2">
        <v>31</v>
      </c>
      <c r="M39" s="2">
        <v>30</v>
      </c>
      <c r="N39" s="2">
        <v>32</v>
      </c>
      <c r="O39" s="2" t="s">
        <v>103</v>
      </c>
      <c r="P39" s="2"/>
      <c r="Q39" s="3">
        <f t="shared" si="2"/>
        <v>0</v>
      </c>
      <c r="R39" s="3">
        <f t="shared" si="2"/>
        <v>0</v>
      </c>
      <c r="S39" s="3">
        <f t="shared" si="1"/>
        <v>0</v>
      </c>
      <c r="T39" s="3">
        <v>32</v>
      </c>
    </row>
    <row r="40" spans="1:20" ht="12.75">
      <c r="A40" s="5" t="s">
        <v>133</v>
      </c>
      <c r="B40" s="5" t="s">
        <v>67</v>
      </c>
      <c r="C40" s="5" t="s">
        <v>134</v>
      </c>
      <c r="D40" s="5" t="s">
        <v>124</v>
      </c>
      <c r="E40" s="2"/>
      <c r="F40" s="2" t="s">
        <v>103</v>
      </c>
      <c r="G40" s="2" t="s">
        <v>88</v>
      </c>
      <c r="H40" s="2" t="s">
        <v>39</v>
      </c>
      <c r="I40" s="2" t="s">
        <v>39</v>
      </c>
      <c r="J40" s="2">
        <v>32</v>
      </c>
      <c r="K40" s="2">
        <v>29</v>
      </c>
      <c r="L40" s="2">
        <v>32</v>
      </c>
      <c r="M40" s="2" t="s">
        <v>88</v>
      </c>
      <c r="N40" s="2" t="s">
        <v>88</v>
      </c>
      <c r="O40" s="2" t="s">
        <v>103</v>
      </c>
      <c r="P40" s="2"/>
      <c r="Q40" s="3">
        <f>Q78</f>
        <v>0</v>
      </c>
      <c r="R40" s="3">
        <f>R78</f>
        <v>0</v>
      </c>
      <c r="S40" s="3">
        <f t="shared" si="1"/>
        <v>0</v>
      </c>
      <c r="T40" s="3">
        <v>33</v>
      </c>
    </row>
    <row r="41" spans="1:20" ht="12.75">
      <c r="A41" s="6" t="s">
        <v>135</v>
      </c>
      <c r="B41" s="6" t="s">
        <v>136</v>
      </c>
      <c r="C41" s="6" t="s">
        <v>137</v>
      </c>
      <c r="D41" s="6" t="s">
        <v>17</v>
      </c>
      <c r="E41" s="2"/>
      <c r="F41" s="2" t="s">
        <v>103</v>
      </c>
      <c r="G41" s="2" t="s">
        <v>103</v>
      </c>
      <c r="H41" s="2" t="s">
        <v>39</v>
      </c>
      <c r="I41" s="2" t="s">
        <v>39</v>
      </c>
      <c r="J41" s="2" t="s">
        <v>103</v>
      </c>
      <c r="K41" s="2" t="s">
        <v>103</v>
      </c>
      <c r="L41" s="2" t="s">
        <v>103</v>
      </c>
      <c r="M41" s="2" t="s">
        <v>103</v>
      </c>
      <c r="N41" s="2" t="s">
        <v>103</v>
      </c>
      <c r="O41" s="2" t="s">
        <v>103</v>
      </c>
      <c r="P41" s="2"/>
      <c r="Q41" s="3">
        <f>Q79</f>
        <v>0</v>
      </c>
      <c r="R41" s="3">
        <f>R79</f>
        <v>0</v>
      </c>
      <c r="S41" s="3">
        <f t="shared" si="1"/>
        <v>0</v>
      </c>
      <c r="T41" s="3">
        <v>34</v>
      </c>
    </row>
    <row r="42" spans="1:20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3"/>
      <c r="R42" s="3"/>
      <c r="S42" s="3"/>
      <c r="T42" s="3"/>
    </row>
    <row r="43" spans="1:20" ht="12.75">
      <c r="A43" s="2" t="s">
        <v>138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3"/>
      <c r="R43" s="3"/>
      <c r="S43" s="3"/>
      <c r="T43" s="3"/>
    </row>
    <row r="44" spans="1:20" ht="12.75">
      <c r="A44" s="2" t="s">
        <v>139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3"/>
      <c r="R44" s="3"/>
      <c r="S44" s="3"/>
      <c r="T44" s="3"/>
    </row>
    <row r="45" spans="1:20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3"/>
      <c r="R45" s="3"/>
      <c r="S45" s="3"/>
      <c r="T45" s="3"/>
    </row>
  </sheetData>
  <mergeCells count="1">
    <mergeCell ref="F5:O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Vincenzo Baglione</dc:creator>
  <cp:keywords/>
  <dc:description/>
  <cp:lastModifiedBy>Vincenzo Baglione</cp:lastModifiedBy>
  <dcterms:created xsi:type="dcterms:W3CDTF">2004-01-08T11:23:18Z</dcterms:created>
  <dcterms:modified xsi:type="dcterms:W3CDTF">2004-01-08T11:25:01Z</dcterms:modified>
  <cp:category/>
  <cp:version/>
  <cp:contentType/>
  <cp:contentStatus/>
</cp:coreProperties>
</file>